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Volumes/Extreme SSD/KUBA/DANCECUP/DANCECUP2026/"/>
    </mc:Choice>
  </mc:AlternateContent>
  <xr:revisionPtr revIDLastSave="0" documentId="13_ncr:1_{EB1BCF33-9D4E-844A-B854-E03A6D14B9DB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Přihláška" sheetId="1" r:id="rId1"/>
  </sheets>
  <definedNames>
    <definedName name="Adresa">#REF!</definedName>
    <definedName name="Datum">#REF!</definedName>
    <definedName name="email">#REF!</definedName>
    <definedName name="letos">#REF!</definedName>
    <definedName name="Místo">#REF!</definedName>
    <definedName name="Region">#REF!</definedName>
    <definedName name="Uzaverka">#REF!</definedName>
    <definedName name="VekovyPrumer">Přihláška!$E$52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E51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22" i="1"/>
  <c r="E52" i="1" l="1"/>
  <c r="A5" i="1"/>
  <c r="C16" i="1"/>
  <c r="D16" i="1" l="1"/>
  <c r="C20" i="1" l="1"/>
</calcChain>
</file>

<file path=xl/sharedStrings.xml><?xml version="1.0" encoding="utf-8"?>
<sst xmlns="http://schemas.openxmlformats.org/spreadsheetml/2006/main" count="32" uniqueCount="31">
  <si>
    <t>Č.</t>
  </si>
  <si>
    <t>Příjmení</t>
  </si>
  <si>
    <t>Jméno</t>
  </si>
  <si>
    <t>Datum narození</t>
  </si>
  <si>
    <t>Věk</t>
  </si>
  <si>
    <t>Soutěžní disciplína:</t>
  </si>
  <si>
    <t>Věková kategorie:</t>
  </si>
  <si>
    <t>Název souboru:</t>
  </si>
  <si>
    <t>Název vystoupení:</t>
  </si>
  <si>
    <t>Choreograf:</t>
  </si>
  <si>
    <t>Prostorová zkouška:</t>
  </si>
  <si>
    <t>Délka vystoupení:</t>
  </si>
  <si>
    <t>Vedoucí souboru:</t>
  </si>
  <si>
    <t>Mobil:</t>
  </si>
  <si>
    <t>E-mail:</t>
  </si>
  <si>
    <t>Poznámky:</t>
  </si>
  <si>
    <t>Seznam tančících</t>
  </si>
  <si>
    <t>kliknutím vyberte ze seznamu...</t>
  </si>
  <si>
    <t>Počet tančících:</t>
  </si>
  <si>
    <t>Přihláška do soutěže</t>
  </si>
  <si>
    <t>kliknutím vyberte…</t>
  </si>
  <si>
    <t>Přihlášení členové souboru jsou srozuměni s tím, že se soutěže účastní na vlastní nebezpečí.</t>
  </si>
  <si>
    <t>(min. 2:00, max. 4:00)</t>
  </si>
  <si>
    <t>Město:</t>
  </si>
  <si>
    <t>Pohárová soutěž</t>
  </si>
  <si>
    <t>Předmět emailu uvádějte ve formátu takto: DANCECUP_název týmu</t>
  </si>
  <si>
    <t>věkový průměr</t>
  </si>
  <si>
    <t>DANCE CUP Klatovy 2026</t>
  </si>
  <si>
    <t>14.3.2026 | Klatovy</t>
  </si>
  <si>
    <t>Vyplněnou přihlášku zašlete nejpozději do 1.3.2026 na e-mail: dancecup@mksklatovy.cz</t>
  </si>
  <si>
    <t>Výkonnostní kategorie: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</si>
</sst>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;;;"/>
  </numFmts>
  <fonts count="8">
    <font>
      <sz val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mediumGray">
        <fgColor indexed="43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7" fillId="0" borderId="0" xfId="0" applyFont="1"/>
    <xf numFmtId="20" fontId="2" fillId="2" borderId="2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3" fillId="2" borderId="5" xfId="0" applyFont="1" applyFill="1" applyBorder="1" applyProtection="1">
      <protection locked="0"/>
    </xf>
    <xf numFmtId="14" fontId="3" fillId="2" borderId="5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6" xfId="0" applyFont="1" applyBorder="1"/>
    <xf numFmtId="0" fontId="2" fillId="0" borderId="0" xfId="0" applyFont="1" applyAlignment="1">
      <alignment horizontal="right"/>
    </xf>
    <xf numFmtId="164" fontId="2" fillId="0" borderId="3" xfId="0" applyNumberFormat="1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2" borderId="7" xfId="0" applyFont="1" applyFill="1" applyBorder="1" applyProtection="1">
      <protection locked="0"/>
    </xf>
    <xf numFmtId="165" fontId="3" fillId="0" borderId="0" xfId="0" applyNumberFormat="1" applyFont="1"/>
    <xf numFmtId="0" fontId="3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14" fontId="3" fillId="2" borderId="7" xfId="0" applyNumberFormat="1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292101</xdr:colOff>
      <xdr:row>0</xdr:row>
      <xdr:rowOff>0</xdr:rowOff>
    </xdr:from>
    <xdr:to>
      <xdr:col>1</xdr:col>
      <xdr:colOff>1562100</xdr:colOff>
      <xdr:row>4</xdr:row>
      <xdr:rowOff>6631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BCDEA47-3CBB-B408-9378-BE226C450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1" y="0"/>
          <a:ext cx="1269999" cy="114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dancecup@mksklatovy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tabSelected="1" zoomScaleNormal="100" workbookViewId="0">
      <selection activeCell="H8" sqref="H8"/>
    </sheetView>
  </sheetViews>
  <sheetFormatPr baseColWidth="10" defaultColWidth="9.1640625" defaultRowHeight="13"/>
  <cols>
    <col min="1" max="1" width="4.5" style="3" customWidth="1"/>
    <col min="2" max="2" width="25" style="3" customWidth="1"/>
    <col min="3" max="3" width="25.6640625" style="3" customWidth="1"/>
    <col min="4" max="4" width="17.1640625" style="3" customWidth="1"/>
    <col min="5" max="5" width="8.6640625" style="3" customWidth="1"/>
    <col min="6" max="6" width="12.5" style="3" customWidth="1"/>
    <col min="7" max="16384" width="9.1640625" style="3"/>
  </cols>
  <sheetData>
    <row r="1" spans="1:17" ht="38.25" customHeight="1">
      <c r="A1" s="28">
        <v>284510</v>
      </c>
      <c r="B1" s="5"/>
      <c r="C1" s="33" t="s">
        <v>19</v>
      </c>
      <c r="D1" s="33"/>
      <c r="E1" s="33"/>
      <c r="H1" s="30"/>
      <c r="I1" s="30"/>
      <c r="J1" s="30"/>
    </row>
    <row r="2" spans="1:17" ht="23">
      <c r="B2" s="5"/>
      <c r="C2" s="33" t="s">
        <v>27</v>
      </c>
      <c r="D2" s="33"/>
      <c r="E2" s="33"/>
      <c r="F2" s="6"/>
      <c r="I2" s="30"/>
      <c r="J2" s="30"/>
      <c r="K2" s="30"/>
    </row>
    <row r="3" spans="1:17" ht="16">
      <c r="B3" s="7"/>
      <c r="C3" s="35" t="s">
        <v>24</v>
      </c>
      <c r="D3" s="35"/>
      <c r="E3" s="35"/>
      <c r="F3" s="8"/>
      <c r="I3" s="31"/>
      <c r="J3" s="31"/>
      <c r="K3" s="31"/>
      <c r="M3" s="31"/>
      <c r="N3" s="31"/>
      <c r="O3" s="31"/>
    </row>
    <row r="4" spans="1:17" s="4" customFormat="1">
      <c r="B4" s="9"/>
      <c r="C4" s="34" t="s">
        <v>28</v>
      </c>
      <c r="D4" s="34"/>
      <c r="E4" s="34"/>
      <c r="F4" s="10"/>
    </row>
    <row r="5" spans="1:17">
      <c r="A5" s="11" t="str">
        <f>IF(C11="", "Návod k vyplnění: Vyplňte pouze žlutě podbarvená pole, ostatní se určí automaticky", "")</f>
        <v>Návod k vyplnění: Vyplňte pouze žlutě podbarvená pole, ostatní se určí automaticky</v>
      </c>
      <c r="B5" s="12"/>
      <c r="C5" s="12"/>
      <c r="D5" s="12"/>
      <c r="E5" s="12"/>
      <c r="F5" s="12"/>
    </row>
    <row r="6" spans="1:17" ht="16">
      <c r="A6" s="2" t="s">
        <v>5</v>
      </c>
      <c r="C6" s="36" t="s">
        <v>17</v>
      </c>
      <c r="D6" s="36"/>
      <c r="E6" s="36"/>
    </row>
    <row r="7" spans="1:17" ht="16">
      <c r="A7" s="2" t="s">
        <v>30</v>
      </c>
      <c r="C7" s="36" t="s">
        <v>17</v>
      </c>
      <c r="D7" s="36"/>
      <c r="E7" s="36"/>
    </row>
    <row r="8" spans="1:17" ht="16">
      <c r="A8" s="2" t="s">
        <v>6</v>
      </c>
      <c r="C8" s="38" t="str">
        <f>IF(ISERR(VekovyPrumer),"??? (vyplňte seznam tančících, určí se samo)",IF(AND((VekovyPrumer&lt;=8.5),COUNTIF(E22:E51,"9")&lt;=(C16/2),MAX(E22:E51)&lt;=9),"Miniděti",IF(AND((VekovyPrumer&lt;=12),MAX(E22:E51)&lt;=13,COUNTIF(E22:E51,"&gt;11")&lt;=(C16/2),MIN(E22:E51)&gt;=6),"Děti",IF(AND((VekovyPrumer&lt;=16),(VekovyPrumer&gt;=10),(COUNTIF(E22:E51,"&lt;11")+COUNTIF(E22:E51,"&gt;15"))&lt;=(C16/2),MAX(E22:E51)&lt;=17,MIN(E22:E51)&gt;=9),"Junioři",IF(AND((VekovyPrumer&gt;=25),MIN(E22:E51)&gt;=25),"Senioři",IF(AND((VekovyPrumer&gt;=14),COUNTIF(E22:E51,"&lt;15")&lt;=(C16/2),MIN(E22:E51)&gt;=13),"Mládež","Nesplňuje podmínky žádné kategorie"))))))</f>
        <v>Nesplňuje podmínky žádné kategorie</v>
      </c>
      <c r="D8" s="38"/>
      <c r="E8" s="38"/>
    </row>
    <row r="9" spans="1:17" ht="16">
      <c r="A9" s="2" t="s">
        <v>7</v>
      </c>
      <c r="C9" s="36"/>
      <c r="D9" s="36"/>
      <c r="E9" s="36"/>
      <c r="F9" s="14"/>
      <c r="O9" s="4"/>
      <c r="P9" s="4"/>
      <c r="Q9" s="4"/>
    </row>
    <row r="10" spans="1:17" ht="16">
      <c r="A10" s="2" t="s">
        <v>23</v>
      </c>
      <c r="C10" s="37"/>
      <c r="D10" s="37"/>
      <c r="E10" s="37"/>
      <c r="F10" s="14"/>
    </row>
    <row r="11" spans="1:17" ht="16">
      <c r="A11" s="2" t="s">
        <v>8</v>
      </c>
      <c r="C11" s="37"/>
      <c r="D11" s="37"/>
      <c r="E11" s="37"/>
    </row>
    <row r="12" spans="1:17" ht="16">
      <c r="A12" s="2" t="s">
        <v>9</v>
      </c>
      <c r="C12" s="37"/>
      <c r="D12" s="37"/>
      <c r="E12" s="37"/>
    </row>
    <row r="13" spans="1:17" ht="8.25" customHeight="1"/>
    <row r="14" spans="1:17" ht="16">
      <c r="A14" s="2" t="s">
        <v>10</v>
      </c>
      <c r="C14" s="13" t="s">
        <v>20</v>
      </c>
      <c r="D14" s="2"/>
      <c r="E14" s="2"/>
    </row>
    <row r="15" spans="1:17" ht="16">
      <c r="A15" s="2" t="s">
        <v>11</v>
      </c>
      <c r="C15" s="15">
        <v>0.125</v>
      </c>
      <c r="D15" s="3" t="s">
        <v>22</v>
      </c>
      <c r="E15" s="2"/>
    </row>
    <row r="16" spans="1:17" ht="16">
      <c r="A16" s="2" t="s">
        <v>18</v>
      </c>
      <c r="C16" s="16">
        <f>COUNTA(B22:B51)</f>
        <v>0</v>
      </c>
      <c r="D16" s="14" t="str">
        <f>IF(C16=0,"Vyplňte seznam tančících, určí se samo",IF(C16&lt;6,"Minimální povolený počet je 6!",""))</f>
        <v>Vyplňte seznam tančících, určí se samo</v>
      </c>
      <c r="E16" s="2"/>
    </row>
    <row r="17" spans="1:5" s="1" customFormat="1" ht="16">
      <c r="A17" s="2" t="s">
        <v>12</v>
      </c>
      <c r="C17" s="36"/>
      <c r="D17" s="36"/>
      <c r="E17" s="36"/>
    </row>
    <row r="18" spans="1:5">
      <c r="B18" s="4" t="s">
        <v>13</v>
      </c>
      <c r="C18" s="42"/>
      <c r="D18" s="42"/>
      <c r="E18" s="42"/>
    </row>
    <row r="19" spans="1:5">
      <c r="B19" s="4" t="s">
        <v>14</v>
      </c>
      <c r="C19" s="42"/>
      <c r="D19" s="42"/>
      <c r="E19" s="42"/>
    </row>
    <row r="20" spans="1:5" ht="16">
      <c r="A20" s="2" t="s">
        <v>16</v>
      </c>
      <c r="C20" s="14" t="str">
        <f>IF(OR(C16=0,ISERR(E52),COUNT(E22:E51)&lt;&gt;C16),"Vyplňte jména a data narození tančících, věk a průměr se dopočte","")</f>
        <v>Vyplňte jména a data narození tančících, věk a průměr se dopočte</v>
      </c>
      <c r="D20" s="4"/>
      <c r="E20" s="2"/>
    </row>
    <row r="21" spans="1:5">
      <c r="A21" s="17" t="s">
        <v>0</v>
      </c>
      <c r="B21" s="17" t="s">
        <v>1</v>
      </c>
      <c r="C21" s="17" t="s">
        <v>2</v>
      </c>
      <c r="D21" s="17" t="s">
        <v>3</v>
      </c>
      <c r="E21" s="17" t="s">
        <v>4</v>
      </c>
    </row>
    <row r="22" spans="1:5">
      <c r="A22" s="18">
        <v>1</v>
      </c>
      <c r="B22" s="19"/>
      <c r="C22" s="19"/>
      <c r="D22" s="20"/>
      <c r="E22" s="21" t="str">
        <f>IF(D22&lt;&gt;0,2026-YEAR(D22),"")</f>
        <v/>
      </c>
    </row>
    <row r="23" spans="1:5">
      <c r="A23" s="22">
        <v>2</v>
      </c>
      <c r="B23" s="19"/>
      <c r="C23" s="19"/>
      <c r="D23" s="20"/>
      <c r="E23" s="21" t="str">
        <f t="shared" ref="E23:E51" si="0">IF(D23&lt;&gt;0,2026-YEAR(D23),"")</f>
        <v/>
      </c>
    </row>
    <row r="24" spans="1:5">
      <c r="A24" s="22">
        <v>3</v>
      </c>
      <c r="B24" s="19"/>
      <c r="C24" s="19"/>
      <c r="D24" s="20"/>
      <c r="E24" s="21" t="str">
        <f t="shared" si="0"/>
        <v/>
      </c>
    </row>
    <row r="25" spans="1:5">
      <c r="A25" s="22">
        <v>4</v>
      </c>
      <c r="B25" s="19"/>
      <c r="C25" s="19"/>
      <c r="D25" s="20"/>
      <c r="E25" s="21" t="str">
        <f t="shared" si="0"/>
        <v/>
      </c>
    </row>
    <row r="26" spans="1:5">
      <c r="A26" s="22">
        <v>5</v>
      </c>
      <c r="B26" s="19"/>
      <c r="C26" s="19"/>
      <c r="D26" s="20"/>
      <c r="E26" s="21" t="str">
        <f t="shared" si="0"/>
        <v/>
      </c>
    </row>
    <row r="27" spans="1:5">
      <c r="A27" s="22">
        <v>6</v>
      </c>
      <c r="B27" s="19"/>
      <c r="C27" s="19"/>
      <c r="D27" s="20"/>
      <c r="E27" s="21" t="str">
        <f t="shared" si="0"/>
        <v/>
      </c>
    </row>
    <row r="28" spans="1:5">
      <c r="A28" s="22">
        <v>7</v>
      </c>
      <c r="B28" s="19"/>
      <c r="C28" s="19"/>
      <c r="D28" s="20"/>
      <c r="E28" s="21" t="str">
        <f t="shared" si="0"/>
        <v/>
      </c>
    </row>
    <row r="29" spans="1:5">
      <c r="A29" s="22">
        <v>8</v>
      </c>
      <c r="B29" s="19"/>
      <c r="C29" s="19"/>
      <c r="D29" s="20"/>
      <c r="E29" s="21" t="str">
        <f t="shared" si="0"/>
        <v/>
      </c>
    </row>
    <row r="30" spans="1:5">
      <c r="A30" s="22">
        <v>9</v>
      </c>
      <c r="B30" s="19"/>
      <c r="C30" s="19"/>
      <c r="D30" s="20"/>
      <c r="E30" s="21" t="str">
        <f t="shared" si="0"/>
        <v/>
      </c>
    </row>
    <row r="31" spans="1:5">
      <c r="A31" s="22">
        <v>10</v>
      </c>
      <c r="B31" s="19"/>
      <c r="C31" s="19"/>
      <c r="D31" s="20"/>
      <c r="E31" s="21" t="str">
        <f t="shared" si="0"/>
        <v/>
      </c>
    </row>
    <row r="32" spans="1:5">
      <c r="A32" s="22">
        <v>11</v>
      </c>
      <c r="B32" s="19"/>
      <c r="C32" s="19"/>
      <c r="D32" s="20"/>
      <c r="E32" s="21" t="str">
        <f t="shared" si="0"/>
        <v/>
      </c>
    </row>
    <row r="33" spans="1:5">
      <c r="A33" s="22">
        <v>12</v>
      </c>
      <c r="B33" s="19"/>
      <c r="C33" s="19"/>
      <c r="D33" s="20"/>
      <c r="E33" s="21" t="str">
        <f t="shared" si="0"/>
        <v/>
      </c>
    </row>
    <row r="34" spans="1:5">
      <c r="A34" s="22">
        <v>13</v>
      </c>
      <c r="B34" s="19"/>
      <c r="C34" s="19"/>
      <c r="D34" s="20"/>
      <c r="E34" s="21" t="str">
        <f t="shared" si="0"/>
        <v/>
      </c>
    </row>
    <row r="35" spans="1:5">
      <c r="A35" s="22">
        <v>14</v>
      </c>
      <c r="B35" s="19"/>
      <c r="C35" s="19"/>
      <c r="D35" s="20"/>
      <c r="E35" s="21" t="str">
        <f t="shared" si="0"/>
        <v/>
      </c>
    </row>
    <row r="36" spans="1:5">
      <c r="A36" s="22">
        <v>15</v>
      </c>
      <c r="B36" s="19"/>
      <c r="C36" s="19"/>
      <c r="D36" s="20"/>
      <c r="E36" s="21" t="str">
        <f t="shared" si="0"/>
        <v/>
      </c>
    </row>
    <row r="37" spans="1:5">
      <c r="A37" s="22">
        <v>16</v>
      </c>
      <c r="B37" s="19"/>
      <c r="C37" s="19"/>
      <c r="D37" s="20"/>
      <c r="E37" s="21" t="str">
        <f t="shared" si="0"/>
        <v/>
      </c>
    </row>
    <row r="38" spans="1:5">
      <c r="A38" s="22">
        <v>17</v>
      </c>
      <c r="B38" s="19"/>
      <c r="C38" s="19"/>
      <c r="D38" s="20"/>
      <c r="E38" s="21" t="str">
        <f t="shared" si="0"/>
        <v/>
      </c>
    </row>
    <row r="39" spans="1:5">
      <c r="A39" s="22">
        <v>18</v>
      </c>
      <c r="B39" s="19"/>
      <c r="C39" s="19"/>
      <c r="D39" s="20"/>
      <c r="E39" s="21" t="str">
        <f t="shared" si="0"/>
        <v/>
      </c>
    </row>
    <row r="40" spans="1:5">
      <c r="A40" s="22">
        <v>19</v>
      </c>
      <c r="B40" s="19"/>
      <c r="C40" s="19"/>
      <c r="D40" s="20"/>
      <c r="E40" s="21" t="str">
        <f t="shared" si="0"/>
        <v/>
      </c>
    </row>
    <row r="41" spans="1:5">
      <c r="A41" s="22">
        <v>20</v>
      </c>
      <c r="B41" s="19"/>
      <c r="C41" s="19"/>
      <c r="D41" s="20"/>
      <c r="E41" s="21" t="str">
        <f t="shared" si="0"/>
        <v/>
      </c>
    </row>
    <row r="42" spans="1:5">
      <c r="A42" s="22">
        <v>21</v>
      </c>
      <c r="B42" s="19"/>
      <c r="C42" s="19"/>
      <c r="D42" s="20"/>
      <c r="E42" s="21" t="str">
        <f t="shared" si="0"/>
        <v/>
      </c>
    </row>
    <row r="43" spans="1:5">
      <c r="A43" s="22">
        <v>22</v>
      </c>
      <c r="B43" s="19"/>
      <c r="C43" s="19"/>
      <c r="D43" s="20"/>
      <c r="E43" s="21" t="str">
        <f t="shared" si="0"/>
        <v/>
      </c>
    </row>
    <row r="44" spans="1:5">
      <c r="A44" s="22">
        <v>23</v>
      </c>
      <c r="B44" s="19"/>
      <c r="C44" s="19"/>
      <c r="D44" s="20"/>
      <c r="E44" s="21" t="str">
        <f t="shared" si="0"/>
        <v/>
      </c>
    </row>
    <row r="45" spans="1:5">
      <c r="A45" s="22">
        <v>24</v>
      </c>
      <c r="B45" s="19"/>
      <c r="C45" s="19"/>
      <c r="D45" s="20"/>
      <c r="E45" s="21" t="str">
        <f t="shared" si="0"/>
        <v/>
      </c>
    </row>
    <row r="46" spans="1:5">
      <c r="A46" s="22">
        <v>25</v>
      </c>
      <c r="B46" s="19"/>
      <c r="C46" s="19"/>
      <c r="D46" s="20"/>
      <c r="E46" s="21" t="str">
        <f t="shared" si="0"/>
        <v/>
      </c>
    </row>
    <row r="47" spans="1:5">
      <c r="A47" s="22">
        <v>26</v>
      </c>
      <c r="B47" s="19"/>
      <c r="C47" s="19"/>
      <c r="D47" s="20"/>
      <c r="E47" s="21" t="str">
        <f t="shared" si="0"/>
        <v/>
      </c>
    </row>
    <row r="48" spans="1:5">
      <c r="A48" s="22">
        <v>27</v>
      </c>
      <c r="B48" s="19"/>
      <c r="C48" s="19"/>
      <c r="D48" s="20"/>
      <c r="E48" s="21" t="str">
        <f t="shared" si="0"/>
        <v/>
      </c>
    </row>
    <row r="49" spans="1:14">
      <c r="A49" s="22">
        <v>28</v>
      </c>
      <c r="B49" s="19"/>
      <c r="C49" s="19"/>
      <c r="D49" s="20"/>
      <c r="E49" s="21" t="str">
        <f t="shared" si="0"/>
        <v/>
      </c>
    </row>
    <row r="50" spans="1:14">
      <c r="A50" s="22">
        <v>29</v>
      </c>
      <c r="B50" s="19"/>
      <c r="C50" s="19"/>
      <c r="D50" s="20"/>
      <c r="E50" s="21" t="str">
        <f t="shared" si="0"/>
        <v/>
      </c>
    </row>
    <row r="51" spans="1:14">
      <c r="A51" s="22">
        <v>30</v>
      </c>
      <c r="B51" s="27"/>
      <c r="C51" s="27"/>
      <c r="D51" s="32"/>
      <c r="E51" s="21" t="str">
        <f t="shared" si="0"/>
        <v/>
      </c>
    </row>
    <row r="52" spans="1:14" ht="16">
      <c r="D52" s="23" t="s">
        <v>26</v>
      </c>
      <c r="E52" s="24" t="str">
        <f>IF(D22&lt;&gt;0,AVERAGE(E22:E51),"")</f>
        <v/>
      </c>
    </row>
    <row r="53" spans="1:14">
      <c r="A53" s="4" t="s">
        <v>15</v>
      </c>
      <c r="D53" s="25"/>
      <c r="E53" s="28">
        <v>2186</v>
      </c>
    </row>
    <row r="54" spans="1:14" ht="42.75" customHeight="1">
      <c r="A54" s="41"/>
      <c r="B54" s="41"/>
      <c r="C54" s="41"/>
      <c r="D54" s="41"/>
      <c r="E54" s="41"/>
    </row>
    <row r="55" spans="1:14" s="26" customFormat="1" ht="13" customHeight="1">
      <c r="A55" s="40" t="s">
        <v>29</v>
      </c>
      <c r="B55" s="40"/>
      <c r="C55" s="40"/>
      <c r="D55" s="40"/>
      <c r="E55" s="40"/>
      <c r="J55" s="29"/>
      <c r="K55" s="29"/>
      <c r="L55" s="29"/>
      <c r="M55" s="29"/>
      <c r="N55" s="29"/>
    </row>
    <row r="56" spans="1:14" s="26" customFormat="1" ht="13" customHeight="1">
      <c r="A56" s="40" t="s">
        <v>25</v>
      </c>
      <c r="B56" s="40"/>
      <c r="C56" s="40"/>
      <c r="D56" s="40"/>
      <c r="E56" s="40"/>
      <c r="J56" s="29"/>
      <c r="K56" s="29"/>
      <c r="L56" s="29"/>
      <c r="M56" s="29"/>
      <c r="N56" s="29"/>
    </row>
    <row r="57" spans="1:14">
      <c r="A57" s="39" t="s">
        <v>21</v>
      </c>
      <c r="B57" s="39"/>
      <c r="C57" s="39"/>
      <c r="D57" s="39"/>
      <c r="E57" s="39"/>
    </row>
    <row r="58" spans="1:14">
      <c r="A58" s="28"/>
    </row>
  </sheetData>
  <sheetProtection algorithmName="SHA-512" hashValue="Ar8tMe92e0qzPYNDQcgbyBy4axyRZvZlj8HiEwWUlcbYgWueDajoSIeSk6doOj31V4xtRBHsfvmRYjRvp6XIkw==" saltValue="oyLPxrLrBdeqD8F0u7sdrQ==" spinCount="100000" sheet="1" objects="1" scenarios="1"/>
  <mergeCells count="18">
    <mergeCell ref="C7:E7"/>
    <mergeCell ref="A57:E57"/>
    <mergeCell ref="A56:E56"/>
    <mergeCell ref="A55:E55"/>
    <mergeCell ref="A54:E54"/>
    <mergeCell ref="C18:E18"/>
    <mergeCell ref="C19:E19"/>
    <mergeCell ref="C17:E17"/>
    <mergeCell ref="C9:E9"/>
    <mergeCell ref="C11:E11"/>
    <mergeCell ref="C8:E8"/>
    <mergeCell ref="C10:E10"/>
    <mergeCell ref="C12:E12"/>
    <mergeCell ref="C1:E1"/>
    <mergeCell ref="C2:E2"/>
    <mergeCell ref="C4:E4"/>
    <mergeCell ref="C3:E3"/>
    <mergeCell ref="C6:E6"/>
  </mergeCells>
  <dataValidations xWindow="414" yWindow="274" count="3">
    <dataValidation type="list" allowBlank="1" showInputMessage="1" promptTitle="Zvolte Ano/Ne" prompt="Kliknutím na šipku vpravo zvolte ze seznamu Ano/Ne" sqref="C14" xr:uid="{00000000-0002-0000-0000-000000000000}">
      <formula1>"kliknutím vyberte…,ANO,NE"</formula1>
    </dataValidation>
    <dataValidation type="list" allowBlank="1" showInputMessage="1" showErrorMessage="1" promptTitle="Zvolte soutěžní disciplínu" prompt="Kliknutím na šipku vpravo vyberte disciplínu ze seznamu" sqref="C6:E6" xr:uid="{00000000-0002-0000-0000-000001000000}">
      <formula1>"kliknutím vyberte ze seznamu...,Show Dance,Plesové formace,Street Dance,Dance Art,Disco Dance/Show,Mažoretky,PomPom Dance,Jazz Dance"</formula1>
    </dataValidation>
    <dataValidation type="list" allowBlank="1" showInputMessage="1" showErrorMessage="1" promptTitle="Zvolte soutěžní disciplínu" prompt="Kliknutím na šipku vpravo vyberte disciplínu ze seznamu" sqref="C7:E7" xr:uid="{0BFB23E8-FE56-BE4A-8DD7-614B5601C3F8}">
      <formula1>"kliknutím vyberte ze seznamu...,Hobby,Pokročilí"</formula1>
    </dataValidation>
  </dataValidations>
  <hyperlinks>
    <hyperlink ref="A55" r:id="rId1" display="mailto:dancecup@mksklatovy.cz" xr:uid="{00000000-0004-0000-0000-000000000000}"/>
  </hyperlinks>
  <printOptions horizontalCentered="1" verticalCentered="1"/>
  <pageMargins left="0.48" right="0.45" top="0.4" bottom="0.33" header="0.44" footer="0.27"/>
  <pageSetup paperSize="9" orientation="portrait" horizontalDpi="4294967293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Přihláška</vt:lpstr>
      <vt:lpstr>VekovyPrumer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Švík</dc:creator>
  <cp:lastModifiedBy>Jakub Koura</cp:lastModifiedBy>
  <cp:lastPrinted>2020-02-08T16:55:18Z</cp:lastPrinted>
  <dcterms:created xsi:type="dcterms:W3CDTF">2007-10-07T20:44:16Z</dcterms:created>
  <dcterms:modified xsi:type="dcterms:W3CDTF">2026-01-02T20:13:19Z</dcterms:modified>
</cp:coreProperties>
</file>